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シート1 - 簡易計算シート" sheetId="1" r:id="rId4"/>
  </sheets>
</workbook>
</file>

<file path=xl/sharedStrings.xml><?xml version="1.0" encoding="utf-8"?>
<sst xmlns="http://schemas.openxmlformats.org/spreadsheetml/2006/main" uniqueCount="16">
  <si>
    <t>簡易計算シート</t>
  </si>
  <si>
    <t>入力箇所</t>
  </si>
  <si>
    <t>物件情報</t>
  </si>
  <si>
    <t>物件価格（万円）</t>
  </si>
  <si>
    <t>年間家賃収入（万円）</t>
  </si>
  <si>
    <t>表面利回り</t>
  </si>
  <si>
    <t>融資条件</t>
  </si>
  <si>
    <t>融資期間（年）</t>
  </si>
  <si>
    <t>金利</t>
  </si>
  <si>
    <t>年間返済額（万円）</t>
  </si>
  <si>
    <t>※法定耐用年数：RC47年、重量鉄骨34年、木造22年、軽量鉄骨18年</t>
  </si>
  <si>
    <t>指標</t>
  </si>
  <si>
    <t>返済比率</t>
  </si>
  <si>
    <t>※50％未満を推奨</t>
  </si>
  <si>
    <t>＜参考＞積算価値の算出には以下のサイトがおすすめです。</t>
  </si>
  <si>
    <r>
      <rPr>
        <u val="single"/>
        <sz val="10"/>
        <color indexed="8"/>
        <rFont val="ヒラギノ角ゴ ProN W3"/>
      </rPr>
      <t>http://www.secret-mediate.com/sekisan/</t>
    </r>
  </si>
</sst>
</file>

<file path=xl/styles.xml><?xml version="1.0" encoding="utf-8"?>
<styleSheet xmlns="http://schemas.openxmlformats.org/spreadsheetml/2006/main">
  <numFmts count="3">
    <numFmt numFmtId="0" formatCode="General"/>
    <numFmt numFmtId="59" formatCode="[$¥-411]#,##0"/>
    <numFmt numFmtId="60" formatCode="0.0%"/>
  </numFmts>
  <fonts count="4">
    <font>
      <sz val="10"/>
      <color indexed="8"/>
      <name val="ヒラギノ角ゴ ProN W3"/>
    </font>
    <font>
      <sz val="12"/>
      <color indexed="8"/>
      <name val="ヒラギノ角ゴ ProN W3"/>
    </font>
    <font>
      <sz val="10"/>
      <color indexed="8"/>
      <name val="ヒラギノ角ゴ ProN W6"/>
    </font>
    <font>
      <u val="single"/>
      <sz val="10"/>
      <color indexed="8"/>
      <name val="ヒラギノ角ゴ ProN W3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</fills>
  <borders count="19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34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1" applyNumberFormat="0" applyFont="1" applyFill="0" applyBorder="0" applyAlignment="1" applyProtection="0">
      <alignment horizontal="center" vertical="center"/>
    </xf>
    <xf numFmtId="0" fontId="2" fillId="2" borderId="1" applyNumberFormat="0" applyFont="1" applyFill="1" applyBorder="1" applyAlignment="1" applyProtection="0">
      <alignment vertical="top" wrapText="1"/>
    </xf>
    <xf numFmtId="0" fontId="2" fillId="3" borderId="2" applyNumberFormat="0" applyFont="1" applyFill="1" applyBorder="1" applyAlignment="1" applyProtection="0">
      <alignment vertical="top" wrapText="1"/>
    </xf>
    <xf numFmtId="0" fontId="0" borderId="3" applyNumberFormat="0" applyFont="1" applyFill="0" applyBorder="1" applyAlignment="1" applyProtection="0">
      <alignment vertical="top" wrapText="1"/>
    </xf>
    <xf numFmtId="0" fontId="0" borderId="4" applyNumberFormat="0" applyFont="1" applyFill="0" applyBorder="1" applyAlignment="1" applyProtection="0">
      <alignment vertical="top" wrapText="1"/>
    </xf>
    <xf numFmtId="0" fontId="2" fillId="3" borderId="5" applyNumberFormat="0" applyFont="1" applyFill="1" applyBorder="1" applyAlignment="1" applyProtection="0">
      <alignment vertical="top" wrapText="1"/>
    </xf>
    <xf numFmtId="0" fontId="0" borderId="6" applyNumberFormat="0" applyFont="1" applyFill="0" applyBorder="1" applyAlignment="1" applyProtection="0">
      <alignment vertical="top" wrapText="1"/>
    </xf>
    <xf numFmtId="49" fontId="0" fillId="4" borderId="7" applyNumberFormat="1" applyFont="1" applyFill="1" applyBorder="1" applyAlignment="1" applyProtection="0">
      <alignment horizontal="center" vertical="top" wrapText="1"/>
    </xf>
    <xf numFmtId="0" fontId="0" borderId="7" applyNumberFormat="0" applyFont="1" applyFill="0" applyBorder="1" applyAlignment="1" applyProtection="0">
      <alignment vertical="top" wrapText="1"/>
    </xf>
    <xf numFmtId="49" fontId="2" borderId="8" applyNumberFormat="1" applyFont="1" applyFill="0" applyBorder="1" applyAlignment="1" applyProtection="0">
      <alignment vertical="top" wrapText="1"/>
    </xf>
    <xf numFmtId="0" fontId="0" borderId="9" applyNumberFormat="0" applyFont="1" applyFill="0" applyBorder="1" applyAlignment="1" applyProtection="0">
      <alignment vertical="top" wrapText="1"/>
    </xf>
    <xf numFmtId="0" fontId="2" fillId="3" borderId="10" applyNumberFormat="0" applyFont="1" applyFill="1" applyBorder="1" applyAlignment="1" applyProtection="0">
      <alignment vertical="top" wrapText="1"/>
    </xf>
    <xf numFmtId="49" fontId="0" fillId="5" borderId="11" applyNumberFormat="1" applyFont="1" applyFill="1" applyBorder="1" applyAlignment="1" applyProtection="0">
      <alignment vertical="top" wrapText="1"/>
    </xf>
    <xf numFmtId="59" fontId="0" fillId="4" borderId="12" applyNumberFormat="1" applyFont="1" applyFill="1" applyBorder="1" applyAlignment="1" applyProtection="0">
      <alignment vertical="top" wrapText="1"/>
    </xf>
    <xf numFmtId="0" fontId="0" borderId="13" applyNumberFormat="0" applyFont="1" applyFill="0" applyBorder="1" applyAlignment="1" applyProtection="0">
      <alignment vertical="top" wrapText="1"/>
    </xf>
    <xf numFmtId="49" fontId="0" fillId="5" borderId="13" applyNumberFormat="1" applyFont="1" applyFill="1" applyBorder="1" applyAlignment="1" applyProtection="0">
      <alignment vertical="top" wrapText="1"/>
    </xf>
    <xf numFmtId="59" fontId="0" fillId="4" borderId="10" applyNumberFormat="1" applyFont="1" applyFill="1" applyBorder="1" applyAlignment="1" applyProtection="0">
      <alignment vertical="top" wrapText="1"/>
    </xf>
    <xf numFmtId="49" fontId="0" fillId="5" borderId="14" applyNumberFormat="1" applyFont="1" applyFill="1" applyBorder="1" applyAlignment="1" applyProtection="0">
      <alignment vertical="top" wrapText="1"/>
    </xf>
    <xf numFmtId="60" fontId="0" borderId="15" applyNumberFormat="1" applyFont="1" applyFill="0" applyBorder="1" applyAlignment="1" applyProtection="0">
      <alignment vertical="top" wrapText="1"/>
    </xf>
    <xf numFmtId="0" fontId="0" borderId="16" applyNumberFormat="0" applyFont="1" applyFill="0" applyBorder="1" applyAlignment="1" applyProtection="0">
      <alignment vertical="top" wrapText="1"/>
    </xf>
    <xf numFmtId="0" fontId="0" borderId="17" applyNumberFormat="0" applyFont="1" applyFill="0" applyBorder="1" applyAlignment="1" applyProtection="0">
      <alignment vertical="top" wrapText="1"/>
    </xf>
    <xf numFmtId="49" fontId="0" fillId="6" borderId="11" applyNumberFormat="1" applyFont="1" applyFill="1" applyBorder="1" applyAlignment="1" applyProtection="0">
      <alignment vertical="top" wrapText="1"/>
    </xf>
    <xf numFmtId="0" fontId="0" fillId="4" borderId="12" applyNumberFormat="1" applyFont="1" applyFill="1" applyBorder="1" applyAlignment="1" applyProtection="0">
      <alignment vertical="top" wrapText="1"/>
    </xf>
    <xf numFmtId="49" fontId="0" fillId="6" borderId="13" applyNumberFormat="1" applyFont="1" applyFill="1" applyBorder="1" applyAlignment="1" applyProtection="0">
      <alignment vertical="top" wrapText="1"/>
    </xf>
    <xf numFmtId="9" fontId="0" fillId="4" borderId="10" applyNumberFormat="1" applyFont="1" applyFill="1" applyBorder="1" applyAlignment="1" applyProtection="0">
      <alignment vertical="top" wrapText="1"/>
    </xf>
    <xf numFmtId="49" fontId="0" fillId="6" borderId="14" applyNumberFormat="1" applyFont="1" applyFill="1" applyBorder="1" applyAlignment="1" applyProtection="0">
      <alignment vertical="top" wrapText="1"/>
    </xf>
    <xf numFmtId="59" fontId="0" borderId="15" applyNumberFormat="1" applyFont="1" applyFill="0" applyBorder="1" applyAlignment="1" applyProtection="0">
      <alignment vertical="top" wrapText="1"/>
    </xf>
    <xf numFmtId="49" fontId="0" borderId="16" applyNumberFormat="1" applyFont="1" applyFill="0" applyBorder="1" applyAlignment="1" applyProtection="0">
      <alignment horizontal="left" vertical="top"/>
    </xf>
    <xf numFmtId="49" fontId="0" fillId="7" borderId="18" applyNumberFormat="1" applyFont="1" applyFill="1" applyBorder="1" applyAlignment="1" applyProtection="0">
      <alignment vertical="top" wrapText="1"/>
    </xf>
    <xf numFmtId="60" fontId="2" borderId="18" applyNumberFormat="1" applyFont="1" applyFill="0" applyBorder="1" applyAlignment="1" applyProtection="0">
      <alignment vertical="top" wrapText="1"/>
    </xf>
    <xf numFmtId="49" fontId="0" borderId="16" applyNumberFormat="1" applyFont="1" applyFill="0" applyBorder="1" applyAlignment="1" applyProtection="0">
      <alignment vertical="top" wrapText="1"/>
    </xf>
    <xf numFmtId="49" fontId="0" borderId="6" applyNumberFormat="1" applyFont="1" applyFill="0" applyBorder="1" applyAlignment="1" applyProtection="0">
      <alignment vertical="top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ff88f94e"/>
      <rgbColor rgb="ff56c1fe"/>
      <rgbColor rgb="fffefb66"/>
      <rgbColor rgb="fff8ba0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://www.secret-mediate.com/sekisan/" TargetMode="External"/></Relationships>
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3:G31"/>
  <sheetViews>
    <sheetView workbookViewId="0" showGridLines="0" defaultGridColor="1">
      <pane topLeftCell="B4" xSplit="1" ySplit="3" activePane="bottomRight" state="frozen"/>
    </sheetView>
  </sheetViews>
  <sheetFormatPr defaultColWidth="16.3333" defaultRowHeight="19.9" customHeight="1" outlineLevelRow="0" outlineLevelCol="0"/>
  <cols>
    <col min="1" max="1" width="3.98438" style="1" customWidth="1"/>
    <col min="2" max="2" width="20.9609" style="1" customWidth="1"/>
    <col min="3" max="7" width="16.3516" style="1" customWidth="1"/>
    <col min="8" max="256" width="16.3516" style="1" customWidth="1"/>
  </cols>
  <sheetData>
    <row r="1" ht="37.3" customHeight="1"/>
    <row r="2" ht="25.95" customHeight="1">
      <c r="A2" t="s" s="2">
        <v>0</v>
      </c>
      <c r="B2" s="2"/>
      <c r="C2" s="2"/>
      <c r="D2" s="2"/>
      <c r="E2" s="2"/>
      <c r="F2" s="2"/>
      <c r="G2" s="2"/>
    </row>
    <row r="3" ht="18.5" customHeight="1">
      <c r="A3" s="3"/>
      <c r="B3" s="3"/>
      <c r="C3" s="3"/>
      <c r="D3" s="3"/>
      <c r="E3" s="3"/>
      <c r="F3" s="3"/>
      <c r="G3" s="3"/>
    </row>
    <row r="4" ht="18.5" customHeight="1">
      <c r="A4" s="4"/>
      <c r="B4" s="5"/>
      <c r="C4" s="6"/>
      <c r="D4" s="6"/>
      <c r="E4" s="6"/>
      <c r="F4" s="6"/>
      <c r="G4" s="6"/>
    </row>
    <row r="5" ht="18.3" customHeight="1">
      <c r="A5" s="7"/>
      <c r="B5" s="8"/>
      <c r="C5" t="s" s="9">
        <v>1</v>
      </c>
      <c r="D5" s="10"/>
      <c r="E5" s="10"/>
      <c r="F5" s="10"/>
      <c r="G5" s="10"/>
    </row>
    <row r="6" ht="18.65" customHeight="1">
      <c r="A6" s="7"/>
      <c r="B6" t="s" s="11">
        <v>2</v>
      </c>
      <c r="C6" s="12"/>
      <c r="D6" s="10"/>
      <c r="E6" s="10"/>
      <c r="F6" s="10"/>
      <c r="G6" s="10"/>
    </row>
    <row r="7" ht="18.65" customHeight="1">
      <c r="A7" s="13"/>
      <c r="B7" t="s" s="14">
        <v>3</v>
      </c>
      <c r="C7" s="15">
        <v>11500</v>
      </c>
      <c r="D7" s="16"/>
      <c r="E7" s="10"/>
      <c r="F7" s="10"/>
      <c r="G7" s="10"/>
    </row>
    <row r="8" ht="18.3" customHeight="1">
      <c r="A8" s="13"/>
      <c r="B8" t="s" s="17">
        <v>4</v>
      </c>
      <c r="C8" s="18">
        <v>1200</v>
      </c>
      <c r="D8" s="16"/>
      <c r="E8" s="10"/>
      <c r="F8" s="10"/>
      <c r="G8" s="10"/>
    </row>
    <row r="9" ht="18.65" customHeight="1">
      <c r="A9" s="13"/>
      <c r="B9" t="s" s="19">
        <v>5</v>
      </c>
      <c r="C9" s="20">
        <f>C8/C7</f>
        <v>0.104347826086957</v>
      </c>
      <c r="D9" s="16"/>
      <c r="E9" s="10"/>
      <c r="F9" s="10"/>
      <c r="G9" s="10"/>
    </row>
    <row r="10" ht="18.65" customHeight="1">
      <c r="A10" s="7"/>
      <c r="B10" s="21"/>
      <c r="C10" s="22"/>
      <c r="D10" s="10"/>
      <c r="E10" s="10"/>
      <c r="F10" s="10"/>
      <c r="G10" s="10"/>
    </row>
    <row r="11" ht="18.65" customHeight="1">
      <c r="A11" s="7"/>
      <c r="B11" t="s" s="11">
        <v>6</v>
      </c>
      <c r="C11" s="12"/>
      <c r="D11" s="10"/>
      <c r="E11" s="10"/>
      <c r="F11" s="10"/>
      <c r="G11" s="10"/>
    </row>
    <row r="12" ht="18.65" customHeight="1">
      <c r="A12" s="13"/>
      <c r="B12" t="s" s="23">
        <v>7</v>
      </c>
      <c r="C12" s="24">
        <v>21</v>
      </c>
      <c r="D12" s="16"/>
      <c r="E12" s="10"/>
      <c r="F12" s="10"/>
      <c r="G12" s="10"/>
    </row>
    <row r="13" ht="18.3" customHeight="1">
      <c r="A13" s="13"/>
      <c r="B13" t="s" s="25">
        <v>8</v>
      </c>
      <c r="C13" s="26">
        <v>0.02</v>
      </c>
      <c r="D13" s="16"/>
      <c r="E13" s="10"/>
      <c r="F13" s="10"/>
      <c r="G13" s="10"/>
    </row>
    <row r="14" ht="18.65" customHeight="1">
      <c r="A14" s="13"/>
      <c r="B14" t="s" s="27">
        <v>9</v>
      </c>
      <c r="C14" s="28">
        <f>-PMT(C13,C12,C7,,0)</f>
        <v>676.024842849797</v>
      </c>
      <c r="D14" s="16"/>
      <c r="E14" s="10"/>
      <c r="F14" s="10"/>
      <c r="G14" s="10"/>
    </row>
    <row r="15" ht="18.65" customHeight="1">
      <c r="A15" s="7"/>
      <c r="B15" t="s" s="29">
        <v>10</v>
      </c>
      <c r="C15" s="22"/>
      <c r="D15" s="10"/>
      <c r="E15" s="10"/>
      <c r="F15" s="10"/>
      <c r="G15" s="10"/>
    </row>
    <row r="16" ht="18.3" customHeight="1">
      <c r="A16" s="7"/>
      <c r="B16" s="8"/>
      <c r="C16" s="10"/>
      <c r="D16" s="10"/>
      <c r="E16" s="10"/>
      <c r="F16" s="10"/>
      <c r="G16" s="10"/>
    </row>
    <row r="17" ht="18.65" customHeight="1">
      <c r="A17" s="7"/>
      <c r="B17" t="s" s="11">
        <v>11</v>
      </c>
      <c r="C17" s="12"/>
      <c r="D17" s="10"/>
      <c r="E17" s="10"/>
      <c r="F17" s="10"/>
      <c r="G17" s="10"/>
    </row>
    <row r="18" ht="18.95" customHeight="1">
      <c r="A18" s="13"/>
      <c r="B18" t="s" s="30">
        <v>12</v>
      </c>
      <c r="C18" s="31">
        <f>C14/C8</f>
        <v>0.563354035708164</v>
      </c>
      <c r="D18" s="16"/>
      <c r="E18" s="10"/>
      <c r="F18" s="10"/>
      <c r="G18" s="10"/>
    </row>
    <row r="19" ht="18.65" customHeight="1">
      <c r="A19" s="7"/>
      <c r="B19" t="s" s="32">
        <v>13</v>
      </c>
      <c r="C19" s="22"/>
      <c r="D19" s="10"/>
      <c r="E19" s="10"/>
      <c r="F19" s="10"/>
      <c r="G19" s="10"/>
    </row>
    <row r="20" ht="18.3" customHeight="1">
      <c r="A20" s="7"/>
      <c r="B20" s="8"/>
      <c r="C20" s="10"/>
      <c r="D20" s="10"/>
      <c r="E20" s="10"/>
      <c r="F20" s="10"/>
      <c r="G20" s="10"/>
    </row>
    <row r="21" ht="18.3" customHeight="1">
      <c r="A21" s="7"/>
      <c r="B21" t="s" s="33">
        <v>14</v>
      </c>
      <c r="C21" s="10"/>
      <c r="D21" s="10"/>
      <c r="E21" s="10"/>
      <c r="F21" s="10"/>
      <c r="G21" s="10"/>
    </row>
    <row r="22" ht="18.3" customHeight="1">
      <c r="A22" s="7"/>
      <c r="B22" t="s" s="33">
        <v>15</v>
      </c>
      <c r="C22" s="10"/>
      <c r="D22" s="10"/>
      <c r="E22" s="10"/>
      <c r="F22" s="10"/>
      <c r="G22" s="10"/>
    </row>
    <row r="23" ht="18.3" customHeight="1">
      <c r="A23" s="7"/>
      <c r="B23" s="8"/>
      <c r="C23" s="10"/>
      <c r="D23" s="10"/>
      <c r="E23" s="10"/>
      <c r="F23" s="10"/>
      <c r="G23" s="10"/>
    </row>
    <row r="24" ht="18.3" customHeight="1">
      <c r="A24" s="7"/>
      <c r="B24" s="8"/>
      <c r="C24" s="10"/>
      <c r="D24" s="10"/>
      <c r="E24" s="10"/>
      <c r="F24" s="10"/>
      <c r="G24" s="10"/>
    </row>
    <row r="25" ht="18.3" customHeight="1">
      <c r="A25" s="7"/>
      <c r="B25" s="8"/>
      <c r="C25" s="10"/>
      <c r="D25" s="10"/>
      <c r="E25" s="10"/>
      <c r="F25" s="10"/>
      <c r="G25" s="10"/>
    </row>
    <row r="26" ht="18.3" customHeight="1">
      <c r="A26" s="7"/>
      <c r="B26" s="8"/>
      <c r="C26" s="10"/>
      <c r="D26" s="10"/>
      <c r="E26" s="10"/>
      <c r="F26" s="10"/>
      <c r="G26" s="10"/>
    </row>
    <row r="27" ht="18.3" customHeight="1">
      <c r="A27" s="7"/>
      <c r="B27" s="8"/>
      <c r="C27" s="10"/>
      <c r="D27" s="10"/>
      <c r="E27" s="10"/>
      <c r="F27" s="10"/>
      <c r="G27" s="10"/>
    </row>
    <row r="28" ht="18.3" customHeight="1">
      <c r="A28" s="7"/>
      <c r="B28" s="8"/>
      <c r="C28" s="10"/>
      <c r="D28" s="10"/>
      <c r="E28" s="10"/>
      <c r="F28" s="10"/>
      <c r="G28" s="10"/>
    </row>
    <row r="29" ht="18.3" customHeight="1">
      <c r="A29" s="7"/>
      <c r="B29" s="8"/>
      <c r="C29" s="10"/>
      <c r="D29" s="10"/>
      <c r="E29" s="10"/>
      <c r="F29" s="10"/>
      <c r="G29" s="10"/>
    </row>
    <row r="30" ht="18.3" customHeight="1">
      <c r="A30" s="7"/>
      <c r="B30" s="8"/>
      <c r="C30" s="10"/>
      <c r="D30" s="10"/>
      <c r="E30" s="10"/>
      <c r="F30" s="10"/>
      <c r="G30" s="10"/>
    </row>
    <row r="31" ht="18.3" customHeight="1">
      <c r="A31" s="7"/>
      <c r="B31" s="8"/>
      <c r="C31" s="10"/>
      <c r="D31" s="10"/>
      <c r="E31" s="10"/>
      <c r="F31" s="10"/>
      <c r="G31" s="10"/>
    </row>
  </sheetData>
  <mergeCells count="1">
    <mergeCell ref="A2:G2"/>
  </mergeCells>
  <hyperlinks>
    <hyperlink ref="B22" r:id="rId1" location="" tooltip="" display="http://www.secret-mediate.com/sekisan/"/>
  </hyperlinks>
  <pageMargins left="0.5" right="0.5" top="0.75" bottom="0.75" header="0.277778" footer="0.277778"/>
  <pageSetup firstPageNumber="1" fitToHeight="1" fitToWidth="1" scale="100" useFirstPageNumber="0" orientation="portrait" pageOrder="downThenOver"/>
  <headerFooter>
    <oddFooter>&amp;C&amp;"ヒラギノ角ゴ ProN W3,Regular"&amp;12&amp;K000000&amp;P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